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IE Samaria\Formatos Actualizados 2025\"/>
    </mc:Choice>
  </mc:AlternateContent>
  <xr:revisionPtr revIDLastSave="0" documentId="13_ncr:1_{6283812E-09F0-4913-A2BE-135EB027839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TEGRADA" sheetId="1" r:id="rId1"/>
    <sheet name="ASISTENCIA" sheetId="4" r:id="rId2"/>
    <sheet name="NOTAS" sheetId="5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2" i="5" l="1"/>
  <c r="N13" i="5"/>
  <c r="N14" i="5"/>
  <c r="N15" i="5"/>
  <c r="N16" i="5"/>
  <c r="N17" i="5"/>
  <c r="N18" i="5"/>
  <c r="N19" i="5"/>
  <c r="N20" i="5"/>
  <c r="N21" i="5"/>
  <c r="N22" i="5"/>
  <c r="N23" i="5"/>
  <c r="N24" i="5"/>
  <c r="N25" i="5"/>
  <c r="N26" i="5"/>
  <c r="N27" i="5"/>
  <c r="N28" i="5"/>
  <c r="N29" i="5"/>
  <c r="N30" i="5"/>
  <c r="N31" i="5"/>
  <c r="N32" i="5"/>
  <c r="N33" i="5"/>
  <c r="N34" i="5"/>
  <c r="N35" i="5"/>
  <c r="N36" i="5"/>
  <c r="N37" i="5"/>
  <c r="N38" i="5"/>
  <c r="N39" i="5"/>
  <c r="N40" i="5"/>
  <c r="AG11" i="1"/>
  <c r="AG12" i="1"/>
  <c r="AG13" i="1"/>
  <c r="AG14" i="1"/>
  <c r="AG15" i="1"/>
  <c r="AG16" i="1"/>
  <c r="AG17" i="1"/>
  <c r="AG18" i="1"/>
  <c r="AG19" i="1"/>
  <c r="AG20" i="1"/>
  <c r="AG21" i="1"/>
  <c r="AG22" i="1"/>
  <c r="AG23" i="1"/>
  <c r="AG24" i="1"/>
  <c r="AG25" i="1"/>
  <c r="AG26" i="1"/>
  <c r="AG27" i="1"/>
  <c r="AG28" i="1"/>
  <c r="AG29" i="1"/>
  <c r="AG30" i="1"/>
  <c r="AG31" i="1"/>
  <c r="AG32" i="1"/>
  <c r="AG33" i="1"/>
  <c r="AG34" i="1"/>
  <c r="AG35" i="1"/>
  <c r="AG36" i="1"/>
  <c r="AG37" i="1"/>
  <c r="AG38" i="1"/>
  <c r="AG39" i="1"/>
  <c r="AG40" i="1"/>
  <c r="T11" i="5"/>
  <c r="N11" i="5"/>
  <c r="T40" i="5"/>
  <c r="R40" i="5"/>
  <c r="T39" i="5"/>
  <c r="R39" i="5"/>
  <c r="T38" i="5"/>
  <c r="R38" i="5"/>
  <c r="T37" i="5"/>
  <c r="R37" i="5"/>
  <c r="T36" i="5"/>
  <c r="R36" i="5"/>
  <c r="T35" i="5"/>
  <c r="R35" i="5"/>
  <c r="T34" i="5"/>
  <c r="R34" i="5"/>
  <c r="T33" i="5"/>
  <c r="R33" i="5"/>
  <c r="T32" i="5"/>
  <c r="R32" i="5"/>
  <c r="T31" i="5"/>
  <c r="R31" i="5"/>
  <c r="T30" i="5"/>
  <c r="R30" i="5"/>
  <c r="T29" i="5"/>
  <c r="R29" i="5"/>
  <c r="T28" i="5"/>
  <c r="R28" i="5"/>
  <c r="T27" i="5"/>
  <c r="R27" i="5"/>
  <c r="T26" i="5"/>
  <c r="R26" i="5"/>
  <c r="T25" i="5"/>
  <c r="R25" i="5"/>
  <c r="T24" i="5"/>
  <c r="R24" i="5"/>
  <c r="T23" i="5"/>
  <c r="R23" i="5"/>
  <c r="T22" i="5"/>
  <c r="R22" i="5"/>
  <c r="T21" i="5"/>
  <c r="R21" i="5"/>
  <c r="T20" i="5"/>
  <c r="R20" i="5"/>
  <c r="T19" i="5"/>
  <c r="R19" i="5"/>
  <c r="T18" i="5"/>
  <c r="R18" i="5"/>
  <c r="T17" i="5"/>
  <c r="R17" i="5"/>
  <c r="T16" i="5"/>
  <c r="R16" i="5"/>
  <c r="T15" i="5"/>
  <c r="R15" i="5"/>
  <c r="T14" i="5"/>
  <c r="R14" i="5"/>
  <c r="T13" i="5"/>
  <c r="R13" i="5"/>
  <c r="T12" i="5"/>
  <c r="R12" i="5"/>
  <c r="R11" i="5"/>
  <c r="U40" i="4"/>
  <c r="U39" i="4"/>
  <c r="U38" i="4"/>
  <c r="U37" i="4"/>
  <c r="U36" i="4"/>
  <c r="U35" i="4"/>
  <c r="U34" i="4"/>
  <c r="U33" i="4"/>
  <c r="U32" i="4"/>
  <c r="U31" i="4"/>
  <c r="U30" i="4"/>
  <c r="U29" i="4"/>
  <c r="U28" i="4"/>
  <c r="U27" i="4"/>
  <c r="U26" i="4"/>
  <c r="U25" i="4"/>
  <c r="U24" i="4"/>
  <c r="U23" i="4"/>
  <c r="U22" i="4"/>
  <c r="U21" i="4"/>
  <c r="U20" i="4"/>
  <c r="U19" i="4"/>
  <c r="U18" i="4"/>
  <c r="U17" i="4"/>
  <c r="U16" i="4"/>
  <c r="U15" i="4"/>
  <c r="U14" i="4"/>
  <c r="U13" i="4"/>
  <c r="U12" i="4"/>
  <c r="U11" i="4"/>
  <c r="AM12" i="1"/>
  <c r="AM13" i="1"/>
  <c r="AM14" i="1"/>
  <c r="AM15" i="1"/>
  <c r="AM16" i="1"/>
  <c r="AM17" i="1"/>
  <c r="AM18" i="1"/>
  <c r="AM19" i="1"/>
  <c r="AM20" i="1"/>
  <c r="AM21" i="1"/>
  <c r="AM22" i="1"/>
  <c r="AM23" i="1"/>
  <c r="AM24" i="1"/>
  <c r="AM25" i="1"/>
  <c r="AM26" i="1"/>
  <c r="AM27" i="1"/>
  <c r="AM28" i="1"/>
  <c r="AM29" i="1"/>
  <c r="AM30" i="1"/>
  <c r="AM31" i="1"/>
  <c r="AM32" i="1"/>
  <c r="AM33" i="1"/>
  <c r="AM34" i="1"/>
  <c r="AM35" i="1"/>
  <c r="AM36" i="1"/>
  <c r="AM37" i="1"/>
  <c r="AM38" i="1"/>
  <c r="AM39" i="1"/>
  <c r="AM40" i="1"/>
  <c r="AK12" i="1"/>
  <c r="AK13" i="1"/>
  <c r="AK14" i="1"/>
  <c r="AK15" i="1"/>
  <c r="AK16" i="1"/>
  <c r="AK17" i="1"/>
  <c r="AK18" i="1"/>
  <c r="AK19" i="1"/>
  <c r="AK20" i="1"/>
  <c r="AK21" i="1"/>
  <c r="AK22" i="1"/>
  <c r="AK23" i="1"/>
  <c r="AK24" i="1"/>
  <c r="AK25" i="1"/>
  <c r="AK26" i="1"/>
  <c r="AK27" i="1"/>
  <c r="AK28" i="1"/>
  <c r="AK29" i="1"/>
  <c r="AK30" i="1"/>
  <c r="AK31" i="1"/>
  <c r="AK32" i="1"/>
  <c r="AK33" i="1"/>
  <c r="AK34" i="1"/>
  <c r="AK35" i="1"/>
  <c r="AK36" i="1"/>
  <c r="AK37" i="1"/>
  <c r="AK38" i="1"/>
  <c r="AK39" i="1"/>
  <c r="AK40" i="1"/>
  <c r="AK11" i="1"/>
  <c r="AM11" i="1"/>
  <c r="U34" i="1" l="1"/>
  <c r="U35" i="1"/>
  <c r="U36" i="1"/>
  <c r="U37" i="1"/>
  <c r="U38" i="1"/>
  <c r="U39" i="1"/>
  <c r="U40" i="1"/>
  <c r="U12" i="1"/>
  <c r="U13" i="1"/>
  <c r="U14" i="1"/>
  <c r="U15" i="1"/>
  <c r="U16" i="1"/>
  <c r="U17" i="1"/>
  <c r="U18" i="1"/>
  <c r="U19" i="1"/>
  <c r="U20" i="1"/>
  <c r="U21" i="1"/>
  <c r="U22" i="1"/>
  <c r="U23" i="1"/>
  <c r="U24" i="1"/>
  <c r="U25" i="1"/>
  <c r="U26" i="1"/>
  <c r="U27" i="1"/>
  <c r="U28" i="1"/>
  <c r="U29" i="1"/>
  <c r="U30" i="1"/>
  <c r="U31" i="1"/>
  <c r="U32" i="1"/>
  <c r="U33" i="1"/>
  <c r="U11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U8" authorId="0" shapeId="0" xr:uid="{00000000-0006-0000-0000-000001000000}">
      <text>
        <r>
          <rPr>
            <sz val="9"/>
            <color indexed="81"/>
            <rFont val="Tahoma"/>
            <family val="2"/>
          </rPr>
          <t xml:space="preserve">Total Fallas
</t>
        </r>
      </text>
    </comment>
    <comment ref="AG8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No digitar, solo cálculo</t>
        </r>
      </text>
    </comment>
    <comment ref="AK8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No digitar, solo cálculo</t>
        </r>
      </text>
    </comment>
    <comment ref="C9" authorId="0" shapeId="0" xr:uid="{00000000-0006-0000-0000-000004000000}">
      <text>
        <r>
          <rPr>
            <sz val="9"/>
            <color indexed="81"/>
            <rFont val="Tahoma"/>
            <family val="2"/>
          </rPr>
          <t>Mes</t>
        </r>
      </text>
    </comment>
    <comment ref="C10" authorId="0" shapeId="0" xr:uid="{00000000-0006-0000-0000-000005000000}">
      <text>
        <r>
          <rPr>
            <sz val="9"/>
            <color indexed="81"/>
            <rFont val="Tahoma"/>
            <family val="2"/>
          </rPr>
          <t>Días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U8" authorId="0" shapeId="0" xr:uid="{00000000-0006-0000-0100-000001000000}">
      <text>
        <r>
          <rPr>
            <sz val="9"/>
            <color indexed="81"/>
            <rFont val="Tahoma"/>
            <family val="2"/>
          </rPr>
          <t xml:space="preserve">Total Fallas
</t>
        </r>
      </text>
    </comment>
    <comment ref="C9" authorId="0" shapeId="0" xr:uid="{00000000-0006-0000-0100-000002000000}">
      <text>
        <r>
          <rPr>
            <sz val="9"/>
            <color indexed="81"/>
            <rFont val="Tahoma"/>
            <family val="2"/>
          </rPr>
          <t>Mes</t>
        </r>
      </text>
    </comment>
    <comment ref="C10" authorId="0" shapeId="0" xr:uid="{00000000-0006-0000-0100-000003000000}">
      <text>
        <r>
          <rPr>
            <sz val="9"/>
            <color indexed="81"/>
            <rFont val="Tahoma"/>
            <family val="2"/>
          </rPr>
          <t>Días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N8" authorId="0" shapeId="0" xr:uid="{00000000-0006-0000-0200-000001000000}">
      <text>
        <r>
          <rPr>
            <b/>
            <sz val="9"/>
            <color indexed="81"/>
            <rFont val="Tahoma"/>
            <family val="2"/>
          </rPr>
          <t>No digitar, solo cálculo</t>
        </r>
      </text>
    </comment>
    <comment ref="R8" authorId="0" shapeId="0" xr:uid="{00000000-0006-0000-0200-000002000000}">
      <text>
        <r>
          <rPr>
            <b/>
            <sz val="9"/>
            <color indexed="81"/>
            <rFont val="Tahoma"/>
            <family val="2"/>
          </rPr>
          <t>No digitar, solo cálculo</t>
        </r>
      </text>
    </comment>
  </commentList>
</comments>
</file>

<file path=xl/sharedStrings.xml><?xml version="1.0" encoding="utf-8"?>
<sst xmlns="http://schemas.openxmlformats.org/spreadsheetml/2006/main" count="81" uniqueCount="35">
  <si>
    <t>ESTUDIANTES</t>
  </si>
  <si>
    <t>HETEROEVALUACIÓN (80%)</t>
  </si>
  <si>
    <t>SABER HACER (70%)</t>
  </si>
  <si>
    <t>SABER (30%)</t>
  </si>
  <si>
    <t>SER (100%)</t>
  </si>
  <si>
    <t xml:space="preserve">NOTA  </t>
  </si>
  <si>
    <t>INSTITUCIÓN EDUCATIVA SAMARIA</t>
  </si>
  <si>
    <t>Resolución de aprobación No. 2854 del 23 de mayo de 2019</t>
  </si>
  <si>
    <t xml:space="preserve">Registro DANE No. 273504002183 Código ICFES: 112458  </t>
  </si>
  <si>
    <t>NIT: 900.006.187-0</t>
  </si>
  <si>
    <t>TF</t>
  </si>
  <si>
    <t>N°</t>
  </si>
  <si>
    <t>FECHAS ASISTENCIAS</t>
  </si>
  <si>
    <t>EXAMEN FINAL</t>
  </si>
  <si>
    <t>COEVALU (10%)</t>
  </si>
  <si>
    <t>AUTOEVA(10%)</t>
  </si>
  <si>
    <t>VALORACIÓN FINAL</t>
  </si>
  <si>
    <t>V1</t>
  </si>
  <si>
    <t>V2</t>
  </si>
  <si>
    <t>V3</t>
  </si>
  <si>
    <t>V4</t>
  </si>
  <si>
    <t>V5</t>
  </si>
  <si>
    <t>V6</t>
  </si>
  <si>
    <t>V7</t>
  </si>
  <si>
    <t>V8</t>
  </si>
  <si>
    <t>V9</t>
  </si>
  <si>
    <t>V10</t>
  </si>
  <si>
    <t>VAL 1</t>
  </si>
  <si>
    <t>VAL 2</t>
  </si>
  <si>
    <t>VAL 3</t>
  </si>
  <si>
    <t>TOTAL HETERO 80%</t>
  </si>
  <si>
    <t>TOTAL COEVAL 10%</t>
  </si>
  <si>
    <t>ASIGNATURA</t>
  </si>
  <si>
    <t>PERIODO</t>
  </si>
  <si>
    <t>DOCENTE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</si>
</sst>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2"/>
      <color theme="1"/>
      <name val="Aptos Narrow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0" xfId="0" applyFill="1"/>
    <xf numFmtId="0" fontId="0" fillId="2" borderId="1" xfId="0" applyFill="1" applyBorder="1"/>
    <xf numFmtId="0" fontId="4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/>
    </xf>
    <xf numFmtId="164" fontId="3" fillId="2" borderId="1" xfId="0" applyNumberFormat="1" applyFont="1" applyFill="1" applyBorder="1" applyAlignment="1">
      <alignment horizontal="center" wrapText="1"/>
    </xf>
    <xf numFmtId="0" fontId="0" fillId="3" borderId="1" xfId="0" applyFill="1" applyBorder="1"/>
    <xf numFmtId="164" fontId="3" fillId="2" borderId="0" xfId="0" applyNumberFormat="1" applyFont="1" applyFill="1" applyAlignment="1">
      <alignment horizontal="center"/>
    </xf>
    <xf numFmtId="164" fontId="3" fillId="3" borderId="1" xfId="0" applyNumberFormat="1" applyFont="1" applyFill="1" applyBorder="1" applyAlignment="1">
      <alignment horizontal="center" wrapText="1"/>
    </xf>
    <xf numFmtId="164" fontId="3" fillId="3" borderId="1" xfId="0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0" fontId="4" fillId="0" borderId="0" xfId="0" applyFont="1" applyAlignment="1">
      <alignment vertical="center"/>
    </xf>
    <xf numFmtId="0" fontId="4" fillId="0" borderId="8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4" fillId="0" borderId="0" xfId="0" applyFont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</cellXfs>
  <cellStyles count="1">
    <cellStyle name="Normal" xfId="0" builtinId="0"/>
  </cellStyles>
  <dxfs count="4">
    <dxf>
      <fill>
        <patternFill>
          <bgColor rgb="FFFF0000"/>
        </patternFill>
      </fill>
    </dxf>
    <dxf>
      <font>
        <color rgb="FF9C0006"/>
      </font>
    </dxf>
    <dxf>
      <fill>
        <patternFill>
          <bgColor rgb="FFFF0000"/>
        </patternFill>
      </fill>
    </dxf>
    <dxf>
      <font>
        <color rgb="FF9C0006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146050</xdr:colOff>
      <xdr:row>0</xdr:row>
      <xdr:rowOff>31750</xdr:rowOff>
    </xdr:from>
    <xdr:to>
      <xdr:col>1</xdr:col>
      <xdr:colOff>686117</xdr:colOff>
      <xdr:row>4</xdr:row>
      <xdr:rowOff>115888</xdr:rowOff>
    </xdr:to>
    <xdr:pic>
      <xdr:nvPicPr>
        <xdr:cNvPr id="2" name="Imagen 1" descr="escudo samaria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050" y="31750"/>
          <a:ext cx="786130" cy="8763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146050</xdr:colOff>
      <xdr:row>0</xdr:row>
      <xdr:rowOff>31750</xdr:rowOff>
    </xdr:from>
    <xdr:to>
      <xdr:col>1</xdr:col>
      <xdr:colOff>686117</xdr:colOff>
      <xdr:row>4</xdr:row>
      <xdr:rowOff>115888</xdr:rowOff>
    </xdr:to>
    <xdr:pic>
      <xdr:nvPicPr>
        <xdr:cNvPr id="2" name="Imagen 1" descr="escudo samaria.jp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050" y="31750"/>
          <a:ext cx="787717" cy="87153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146050</xdr:colOff>
      <xdr:row>0</xdr:row>
      <xdr:rowOff>31750</xdr:rowOff>
    </xdr:from>
    <xdr:to>
      <xdr:col>1</xdr:col>
      <xdr:colOff>686117</xdr:colOff>
      <xdr:row>4</xdr:row>
      <xdr:rowOff>115888</xdr:rowOff>
    </xdr:to>
    <xdr:pic>
      <xdr:nvPicPr>
        <xdr:cNvPr id="2" name="Imagen 1" descr="escudo samaria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050" y="31750"/>
          <a:ext cx="787717" cy="87153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40"/>
  <sheetViews>
    <sheetView tabSelected="1" zoomScale="80" zoomScaleNormal="80" workbookViewId="0">
      <selection activeCell="AG35" sqref="AG35"/>
    </sheetView>
  </sheetViews>
  <sheetFormatPr baseColWidth="10" defaultColWidth="10.85546875" defaultRowHeight="15" x14ac:dyDescent="0.25"/>
  <cols>
    <col min="1" max="1" width="3.28515625" style="1" customWidth="1"/>
    <col min="2" max="2" width="35" style="1" customWidth="1"/>
    <col min="3" max="21" width="3.42578125" style="1" customWidth="1"/>
    <col min="22" max="30" width="3" style="1" customWidth="1"/>
    <col min="31" max="31" width="3.7109375" style="1" bestFit="1" customWidth="1"/>
    <col min="32" max="33" width="10.85546875" style="1"/>
    <col min="34" max="36" width="5.42578125" style="1" bestFit="1" customWidth="1"/>
    <col min="37" max="37" width="11.140625" style="1" customWidth="1"/>
    <col min="38" max="38" width="12.85546875" style="1" bestFit="1" customWidth="1"/>
    <col min="39" max="39" width="12.85546875" style="1" customWidth="1"/>
    <col min="40" max="16384" width="10.85546875" style="1"/>
  </cols>
  <sheetData>
    <row r="1" spans="1:39" ht="15.75" x14ac:dyDescent="0.25">
      <c r="A1" s="20" t="s">
        <v>6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</row>
    <row r="2" spans="1:39" ht="15.75" x14ac:dyDescent="0.25">
      <c r="A2" s="21" t="s">
        <v>7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</row>
    <row r="3" spans="1:39" ht="15.75" x14ac:dyDescent="0.25">
      <c r="A3" s="21" t="s">
        <v>8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</row>
    <row r="4" spans="1:39" ht="15.75" x14ac:dyDescent="0.25">
      <c r="A4" s="21" t="s">
        <v>9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</row>
    <row r="5" spans="1:39" ht="16.5" thickBot="1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</row>
    <row r="6" spans="1:39" ht="16.5" thickBot="1" x14ac:dyDescent="0.3">
      <c r="A6" s="3"/>
      <c r="B6" s="3" t="s">
        <v>32</v>
      </c>
      <c r="C6" s="32"/>
      <c r="D6" s="33"/>
      <c r="E6" s="33"/>
      <c r="F6" s="33"/>
      <c r="G6" s="33"/>
      <c r="H6" s="33"/>
      <c r="I6" s="33"/>
      <c r="J6" s="33"/>
      <c r="K6" s="33"/>
      <c r="L6" s="33"/>
      <c r="M6" s="34"/>
      <c r="N6" s="14"/>
      <c r="O6" s="14"/>
      <c r="P6" s="3"/>
      <c r="Q6" s="3" t="s">
        <v>33</v>
      </c>
      <c r="R6" s="3"/>
      <c r="S6" s="32"/>
      <c r="T6" s="33"/>
      <c r="U6" s="33"/>
      <c r="V6" s="33"/>
      <c r="W6" s="34"/>
      <c r="X6" s="3"/>
      <c r="Y6" s="3"/>
      <c r="Z6" s="3"/>
      <c r="AA6" s="3"/>
      <c r="AB6" s="3"/>
      <c r="AD6" s="3" t="s">
        <v>34</v>
      </c>
      <c r="AF6" s="17"/>
      <c r="AG6" s="18"/>
      <c r="AH6" s="18"/>
      <c r="AI6" s="18"/>
      <c r="AJ6" s="18"/>
      <c r="AK6" s="18"/>
      <c r="AL6" s="19"/>
      <c r="AM6" s="3"/>
    </row>
    <row r="8" spans="1:39" ht="14.1" customHeight="1" x14ac:dyDescent="0.25">
      <c r="A8" s="25" t="s">
        <v>11</v>
      </c>
      <c r="B8" s="25" t="s">
        <v>0</v>
      </c>
      <c r="C8" s="22" t="s">
        <v>12</v>
      </c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4"/>
      <c r="U8" s="26" t="s">
        <v>10</v>
      </c>
      <c r="V8" s="16" t="s">
        <v>1</v>
      </c>
      <c r="W8" s="16"/>
      <c r="X8" s="16"/>
      <c r="Y8" s="16"/>
      <c r="Z8" s="16"/>
      <c r="AA8" s="16"/>
      <c r="AB8" s="16"/>
      <c r="AC8" s="16"/>
      <c r="AD8" s="16"/>
      <c r="AE8" s="16"/>
      <c r="AF8" s="16"/>
      <c r="AG8" s="29" t="s">
        <v>30</v>
      </c>
      <c r="AH8" s="16" t="s">
        <v>14</v>
      </c>
      <c r="AI8" s="16"/>
      <c r="AJ8" s="16"/>
      <c r="AK8" s="29" t="s">
        <v>31</v>
      </c>
      <c r="AL8" s="5" t="s">
        <v>15</v>
      </c>
      <c r="AM8" s="29" t="s">
        <v>16</v>
      </c>
    </row>
    <row r="9" spans="1:39" x14ac:dyDescent="0.25">
      <c r="A9" s="25"/>
      <c r="B9" s="25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27"/>
      <c r="V9" s="16" t="s">
        <v>2</v>
      </c>
      <c r="W9" s="16"/>
      <c r="X9" s="16"/>
      <c r="Y9" s="16"/>
      <c r="Z9" s="16"/>
      <c r="AA9" s="16"/>
      <c r="AB9" s="16"/>
      <c r="AC9" s="16"/>
      <c r="AD9" s="16"/>
      <c r="AE9" s="16"/>
      <c r="AF9" s="5" t="s">
        <v>3</v>
      </c>
      <c r="AG9" s="30"/>
      <c r="AH9" s="16" t="s">
        <v>4</v>
      </c>
      <c r="AI9" s="16"/>
      <c r="AJ9" s="16"/>
      <c r="AK9" s="30"/>
      <c r="AL9" s="5" t="s">
        <v>4</v>
      </c>
      <c r="AM9" s="30"/>
    </row>
    <row r="10" spans="1:39" ht="25.5" x14ac:dyDescent="0.25">
      <c r="A10" s="25"/>
      <c r="B10" s="25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28"/>
      <c r="V10" s="5" t="s">
        <v>17</v>
      </c>
      <c r="W10" s="5" t="s">
        <v>18</v>
      </c>
      <c r="X10" s="5" t="s">
        <v>19</v>
      </c>
      <c r="Y10" s="5" t="s">
        <v>20</v>
      </c>
      <c r="Z10" s="5" t="s">
        <v>21</v>
      </c>
      <c r="AA10" s="5" t="s">
        <v>22</v>
      </c>
      <c r="AB10" s="5" t="s">
        <v>23</v>
      </c>
      <c r="AC10" s="5" t="s">
        <v>24</v>
      </c>
      <c r="AD10" s="5" t="s">
        <v>25</v>
      </c>
      <c r="AE10" s="5" t="s">
        <v>26</v>
      </c>
      <c r="AF10" s="6" t="s">
        <v>13</v>
      </c>
      <c r="AG10" s="31"/>
      <c r="AH10" s="5" t="s">
        <v>27</v>
      </c>
      <c r="AI10" s="5" t="s">
        <v>28</v>
      </c>
      <c r="AJ10" s="5" t="s">
        <v>29</v>
      </c>
      <c r="AK10" s="31"/>
      <c r="AL10" s="5" t="s">
        <v>5</v>
      </c>
      <c r="AM10" s="31"/>
    </row>
    <row r="11" spans="1:39" ht="14.1" customHeight="1" x14ac:dyDescent="0.25">
      <c r="A11" s="2">
        <v>1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9">
        <f t="shared" ref="U11:U40" si="0">SUM(C11:T11)</f>
        <v>0</v>
      </c>
      <c r="V11" s="7"/>
      <c r="W11" s="7"/>
      <c r="X11" s="7"/>
      <c r="Y11" s="7"/>
      <c r="Z11" s="7"/>
      <c r="AA11" s="7"/>
      <c r="AB11" s="7"/>
      <c r="AC11" s="7"/>
      <c r="AD11" s="7"/>
      <c r="AE11" s="7"/>
      <c r="AF11" s="8"/>
      <c r="AG11" s="11" t="e">
        <f>((AVERAGE(V11:AE11))*70%)+(AF11*30%)</f>
        <v>#DIV/0!</v>
      </c>
      <c r="AH11" s="7"/>
      <c r="AI11" s="7"/>
      <c r="AJ11" s="7"/>
      <c r="AK11" s="12" t="e">
        <f>AVERAGE(AH11:AJ11)</f>
        <v>#DIV/0!</v>
      </c>
      <c r="AL11" s="10"/>
      <c r="AM11" s="13" t="e">
        <f>((AVERAGE(V11:AE11)*70%)+(AF11*30%))*80%+(AVERAGE(AH11:AJ11)*10%)+(AL11*10%)</f>
        <v>#DIV/0!</v>
      </c>
    </row>
    <row r="12" spans="1:39" x14ac:dyDescent="0.25">
      <c r="A12" s="2">
        <v>2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9">
        <f t="shared" si="0"/>
        <v>0</v>
      </c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11" t="e">
        <f t="shared" ref="AG12:AG40" si="1">((AVERAGE(V12:AE12))*70%)+(AF12*30%)</f>
        <v>#DIV/0!</v>
      </c>
      <c r="AH12" s="7"/>
      <c r="AI12" s="7"/>
      <c r="AJ12" s="7"/>
      <c r="AK12" s="12" t="e">
        <f t="shared" ref="AK12:AK40" si="2">AVERAGE(AH12:AJ12)</f>
        <v>#DIV/0!</v>
      </c>
      <c r="AL12" s="7"/>
      <c r="AM12" s="13" t="e">
        <f t="shared" ref="AM12:AM40" si="3">((AVERAGE(V12:AE12)*70%)+(AF12*30%))*80%+(AVERAGE(AH12:AJ12)*10%)+(AL12*10%)</f>
        <v>#DIV/0!</v>
      </c>
    </row>
    <row r="13" spans="1:39" x14ac:dyDescent="0.25">
      <c r="A13" s="2">
        <v>3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9">
        <f t="shared" si="0"/>
        <v>0</v>
      </c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11" t="e">
        <f t="shared" si="1"/>
        <v>#DIV/0!</v>
      </c>
      <c r="AH13" s="7"/>
      <c r="AI13" s="7"/>
      <c r="AJ13" s="7"/>
      <c r="AK13" s="12" t="e">
        <f t="shared" si="2"/>
        <v>#DIV/0!</v>
      </c>
      <c r="AL13" s="7"/>
      <c r="AM13" s="13" t="e">
        <f t="shared" si="3"/>
        <v>#DIV/0!</v>
      </c>
    </row>
    <row r="14" spans="1:39" x14ac:dyDescent="0.25">
      <c r="A14" s="2">
        <v>4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9">
        <f t="shared" si="0"/>
        <v>0</v>
      </c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11" t="e">
        <f t="shared" si="1"/>
        <v>#DIV/0!</v>
      </c>
      <c r="AH14" s="7"/>
      <c r="AI14" s="7"/>
      <c r="AJ14" s="7"/>
      <c r="AK14" s="12" t="e">
        <f t="shared" si="2"/>
        <v>#DIV/0!</v>
      </c>
      <c r="AL14" s="7"/>
      <c r="AM14" s="13" t="e">
        <f t="shared" si="3"/>
        <v>#DIV/0!</v>
      </c>
    </row>
    <row r="15" spans="1:39" x14ac:dyDescent="0.25">
      <c r="A15" s="2">
        <v>5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9">
        <f t="shared" si="0"/>
        <v>0</v>
      </c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11" t="e">
        <f t="shared" si="1"/>
        <v>#DIV/0!</v>
      </c>
      <c r="AH15" s="7"/>
      <c r="AI15" s="7"/>
      <c r="AJ15" s="7"/>
      <c r="AK15" s="12" t="e">
        <f t="shared" si="2"/>
        <v>#DIV/0!</v>
      </c>
      <c r="AL15" s="7"/>
      <c r="AM15" s="13" t="e">
        <f t="shared" si="3"/>
        <v>#DIV/0!</v>
      </c>
    </row>
    <row r="16" spans="1:39" x14ac:dyDescent="0.25">
      <c r="A16" s="2">
        <v>6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9">
        <f t="shared" si="0"/>
        <v>0</v>
      </c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11" t="e">
        <f t="shared" si="1"/>
        <v>#DIV/0!</v>
      </c>
      <c r="AH16" s="7"/>
      <c r="AI16" s="7"/>
      <c r="AJ16" s="7"/>
      <c r="AK16" s="12" t="e">
        <f t="shared" si="2"/>
        <v>#DIV/0!</v>
      </c>
      <c r="AL16" s="7"/>
      <c r="AM16" s="13" t="e">
        <f t="shared" si="3"/>
        <v>#DIV/0!</v>
      </c>
    </row>
    <row r="17" spans="1:39" x14ac:dyDescent="0.25">
      <c r="A17" s="2">
        <v>7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9">
        <f t="shared" si="0"/>
        <v>0</v>
      </c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11" t="e">
        <f t="shared" si="1"/>
        <v>#DIV/0!</v>
      </c>
      <c r="AH17" s="7"/>
      <c r="AI17" s="7"/>
      <c r="AJ17" s="7"/>
      <c r="AK17" s="12" t="e">
        <f t="shared" si="2"/>
        <v>#DIV/0!</v>
      </c>
      <c r="AL17" s="7"/>
      <c r="AM17" s="13" t="e">
        <f t="shared" si="3"/>
        <v>#DIV/0!</v>
      </c>
    </row>
    <row r="18" spans="1:39" x14ac:dyDescent="0.25">
      <c r="A18" s="2">
        <v>8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9">
        <f t="shared" si="0"/>
        <v>0</v>
      </c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11" t="e">
        <f t="shared" si="1"/>
        <v>#DIV/0!</v>
      </c>
      <c r="AH18" s="7"/>
      <c r="AI18" s="7"/>
      <c r="AJ18" s="7"/>
      <c r="AK18" s="12" t="e">
        <f t="shared" si="2"/>
        <v>#DIV/0!</v>
      </c>
      <c r="AL18" s="7"/>
      <c r="AM18" s="13" t="e">
        <f t="shared" si="3"/>
        <v>#DIV/0!</v>
      </c>
    </row>
    <row r="19" spans="1:39" x14ac:dyDescent="0.25">
      <c r="A19" s="2">
        <v>9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9">
        <f t="shared" si="0"/>
        <v>0</v>
      </c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11" t="e">
        <f t="shared" si="1"/>
        <v>#DIV/0!</v>
      </c>
      <c r="AH19" s="7"/>
      <c r="AI19" s="7"/>
      <c r="AJ19" s="7"/>
      <c r="AK19" s="12" t="e">
        <f t="shared" si="2"/>
        <v>#DIV/0!</v>
      </c>
      <c r="AL19" s="7"/>
      <c r="AM19" s="13" t="e">
        <f t="shared" si="3"/>
        <v>#DIV/0!</v>
      </c>
    </row>
    <row r="20" spans="1:39" x14ac:dyDescent="0.25">
      <c r="A20" s="2">
        <v>10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9">
        <f t="shared" si="0"/>
        <v>0</v>
      </c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11" t="e">
        <f t="shared" si="1"/>
        <v>#DIV/0!</v>
      </c>
      <c r="AH20" s="7"/>
      <c r="AI20" s="7"/>
      <c r="AJ20" s="7"/>
      <c r="AK20" s="12" t="e">
        <f t="shared" si="2"/>
        <v>#DIV/0!</v>
      </c>
      <c r="AL20" s="7"/>
      <c r="AM20" s="13" t="e">
        <f t="shared" si="3"/>
        <v>#DIV/0!</v>
      </c>
    </row>
    <row r="21" spans="1:39" x14ac:dyDescent="0.25">
      <c r="A21" s="2">
        <v>11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9">
        <f t="shared" si="0"/>
        <v>0</v>
      </c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11" t="e">
        <f t="shared" si="1"/>
        <v>#DIV/0!</v>
      </c>
      <c r="AH21" s="7"/>
      <c r="AI21" s="7"/>
      <c r="AJ21" s="7"/>
      <c r="AK21" s="12" t="e">
        <f t="shared" si="2"/>
        <v>#DIV/0!</v>
      </c>
      <c r="AL21" s="7"/>
      <c r="AM21" s="13" t="e">
        <f t="shared" si="3"/>
        <v>#DIV/0!</v>
      </c>
    </row>
    <row r="22" spans="1:39" x14ac:dyDescent="0.25">
      <c r="A22" s="2">
        <v>12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9">
        <f t="shared" si="0"/>
        <v>0</v>
      </c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11" t="e">
        <f t="shared" si="1"/>
        <v>#DIV/0!</v>
      </c>
      <c r="AH22" s="7"/>
      <c r="AI22" s="7"/>
      <c r="AJ22" s="7"/>
      <c r="AK22" s="12" t="e">
        <f t="shared" si="2"/>
        <v>#DIV/0!</v>
      </c>
      <c r="AL22" s="7"/>
      <c r="AM22" s="13" t="e">
        <f t="shared" si="3"/>
        <v>#DIV/0!</v>
      </c>
    </row>
    <row r="23" spans="1:39" x14ac:dyDescent="0.25">
      <c r="A23" s="2">
        <v>13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9">
        <f t="shared" si="0"/>
        <v>0</v>
      </c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11" t="e">
        <f t="shared" si="1"/>
        <v>#DIV/0!</v>
      </c>
      <c r="AH23" s="7"/>
      <c r="AI23" s="7"/>
      <c r="AJ23" s="7"/>
      <c r="AK23" s="12" t="e">
        <f t="shared" si="2"/>
        <v>#DIV/0!</v>
      </c>
      <c r="AL23" s="7"/>
      <c r="AM23" s="13" t="e">
        <f t="shared" si="3"/>
        <v>#DIV/0!</v>
      </c>
    </row>
    <row r="24" spans="1:39" x14ac:dyDescent="0.25">
      <c r="A24" s="2">
        <v>14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9">
        <f t="shared" si="0"/>
        <v>0</v>
      </c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11" t="e">
        <f t="shared" si="1"/>
        <v>#DIV/0!</v>
      </c>
      <c r="AH24" s="7"/>
      <c r="AI24" s="7"/>
      <c r="AJ24" s="7"/>
      <c r="AK24" s="12" t="e">
        <f t="shared" si="2"/>
        <v>#DIV/0!</v>
      </c>
      <c r="AL24" s="7"/>
      <c r="AM24" s="13" t="e">
        <f t="shared" si="3"/>
        <v>#DIV/0!</v>
      </c>
    </row>
    <row r="25" spans="1:39" x14ac:dyDescent="0.25">
      <c r="A25" s="2">
        <v>15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9">
        <f t="shared" si="0"/>
        <v>0</v>
      </c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11" t="e">
        <f t="shared" si="1"/>
        <v>#DIV/0!</v>
      </c>
      <c r="AH25" s="7"/>
      <c r="AI25" s="7"/>
      <c r="AJ25" s="7"/>
      <c r="AK25" s="12" t="e">
        <f t="shared" si="2"/>
        <v>#DIV/0!</v>
      </c>
      <c r="AL25" s="7"/>
      <c r="AM25" s="13" t="e">
        <f t="shared" si="3"/>
        <v>#DIV/0!</v>
      </c>
    </row>
    <row r="26" spans="1:39" x14ac:dyDescent="0.25">
      <c r="A26" s="2">
        <v>16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9">
        <f t="shared" si="0"/>
        <v>0</v>
      </c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11" t="e">
        <f t="shared" si="1"/>
        <v>#DIV/0!</v>
      </c>
      <c r="AH26" s="7"/>
      <c r="AI26" s="7"/>
      <c r="AJ26" s="7"/>
      <c r="AK26" s="12" t="e">
        <f t="shared" si="2"/>
        <v>#DIV/0!</v>
      </c>
      <c r="AL26" s="7"/>
      <c r="AM26" s="13" t="e">
        <f t="shared" si="3"/>
        <v>#DIV/0!</v>
      </c>
    </row>
    <row r="27" spans="1:39" x14ac:dyDescent="0.25">
      <c r="A27" s="2">
        <v>17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9">
        <f t="shared" si="0"/>
        <v>0</v>
      </c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11" t="e">
        <f t="shared" si="1"/>
        <v>#DIV/0!</v>
      </c>
      <c r="AH27" s="7"/>
      <c r="AI27" s="7"/>
      <c r="AJ27" s="7"/>
      <c r="AK27" s="12" t="e">
        <f t="shared" si="2"/>
        <v>#DIV/0!</v>
      </c>
      <c r="AL27" s="7"/>
      <c r="AM27" s="13" t="e">
        <f t="shared" si="3"/>
        <v>#DIV/0!</v>
      </c>
    </row>
    <row r="28" spans="1:39" x14ac:dyDescent="0.25">
      <c r="A28" s="2">
        <v>18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9">
        <f t="shared" si="0"/>
        <v>0</v>
      </c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11" t="e">
        <f t="shared" si="1"/>
        <v>#DIV/0!</v>
      </c>
      <c r="AH28" s="7"/>
      <c r="AI28" s="7"/>
      <c r="AJ28" s="7"/>
      <c r="AK28" s="12" t="e">
        <f t="shared" si="2"/>
        <v>#DIV/0!</v>
      </c>
      <c r="AL28" s="7"/>
      <c r="AM28" s="13" t="e">
        <f t="shared" si="3"/>
        <v>#DIV/0!</v>
      </c>
    </row>
    <row r="29" spans="1:39" x14ac:dyDescent="0.25">
      <c r="A29" s="2">
        <v>19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9">
        <f t="shared" si="0"/>
        <v>0</v>
      </c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11" t="e">
        <f t="shared" si="1"/>
        <v>#DIV/0!</v>
      </c>
      <c r="AH29" s="7"/>
      <c r="AI29" s="7"/>
      <c r="AJ29" s="7"/>
      <c r="AK29" s="12" t="e">
        <f t="shared" si="2"/>
        <v>#DIV/0!</v>
      </c>
      <c r="AL29" s="7"/>
      <c r="AM29" s="13" t="e">
        <f t="shared" si="3"/>
        <v>#DIV/0!</v>
      </c>
    </row>
    <row r="30" spans="1:39" x14ac:dyDescent="0.25">
      <c r="A30" s="2">
        <v>20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9">
        <f t="shared" si="0"/>
        <v>0</v>
      </c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11" t="e">
        <f t="shared" si="1"/>
        <v>#DIV/0!</v>
      </c>
      <c r="AH30" s="7"/>
      <c r="AI30" s="7"/>
      <c r="AJ30" s="7"/>
      <c r="AK30" s="12" t="e">
        <f t="shared" si="2"/>
        <v>#DIV/0!</v>
      </c>
      <c r="AL30" s="7"/>
      <c r="AM30" s="13" t="e">
        <f t="shared" si="3"/>
        <v>#DIV/0!</v>
      </c>
    </row>
    <row r="31" spans="1:39" x14ac:dyDescent="0.25">
      <c r="A31" s="2">
        <v>21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9">
        <f t="shared" si="0"/>
        <v>0</v>
      </c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11" t="e">
        <f t="shared" si="1"/>
        <v>#DIV/0!</v>
      </c>
      <c r="AH31" s="7"/>
      <c r="AI31" s="7"/>
      <c r="AJ31" s="7"/>
      <c r="AK31" s="12" t="e">
        <f t="shared" si="2"/>
        <v>#DIV/0!</v>
      </c>
      <c r="AL31" s="7"/>
      <c r="AM31" s="13" t="e">
        <f t="shared" si="3"/>
        <v>#DIV/0!</v>
      </c>
    </row>
    <row r="32" spans="1:39" x14ac:dyDescent="0.25">
      <c r="A32" s="2">
        <v>22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9">
        <f t="shared" si="0"/>
        <v>0</v>
      </c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11" t="e">
        <f t="shared" si="1"/>
        <v>#DIV/0!</v>
      </c>
      <c r="AH32" s="7"/>
      <c r="AI32" s="7"/>
      <c r="AJ32" s="7"/>
      <c r="AK32" s="12" t="e">
        <f t="shared" si="2"/>
        <v>#DIV/0!</v>
      </c>
      <c r="AL32" s="7"/>
      <c r="AM32" s="13" t="e">
        <f t="shared" si="3"/>
        <v>#DIV/0!</v>
      </c>
    </row>
    <row r="33" spans="1:39" x14ac:dyDescent="0.25">
      <c r="A33" s="2">
        <v>23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9">
        <f t="shared" si="0"/>
        <v>0</v>
      </c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11" t="e">
        <f t="shared" si="1"/>
        <v>#DIV/0!</v>
      </c>
      <c r="AH33" s="7"/>
      <c r="AI33" s="7"/>
      <c r="AJ33" s="7"/>
      <c r="AK33" s="12" t="e">
        <f t="shared" si="2"/>
        <v>#DIV/0!</v>
      </c>
      <c r="AL33" s="7"/>
      <c r="AM33" s="13" t="e">
        <f t="shared" si="3"/>
        <v>#DIV/0!</v>
      </c>
    </row>
    <row r="34" spans="1:39" x14ac:dyDescent="0.25">
      <c r="A34" s="2">
        <v>24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9">
        <f t="shared" si="0"/>
        <v>0</v>
      </c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11" t="e">
        <f t="shared" si="1"/>
        <v>#DIV/0!</v>
      </c>
      <c r="AH34" s="7"/>
      <c r="AI34" s="7"/>
      <c r="AJ34" s="7"/>
      <c r="AK34" s="12" t="e">
        <f t="shared" si="2"/>
        <v>#DIV/0!</v>
      </c>
      <c r="AL34" s="7"/>
      <c r="AM34" s="13" t="e">
        <f t="shared" si="3"/>
        <v>#DIV/0!</v>
      </c>
    </row>
    <row r="35" spans="1:39" x14ac:dyDescent="0.25">
      <c r="A35" s="2">
        <v>25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9">
        <f t="shared" si="0"/>
        <v>0</v>
      </c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11" t="e">
        <f t="shared" si="1"/>
        <v>#DIV/0!</v>
      </c>
      <c r="AH35" s="7"/>
      <c r="AI35" s="7"/>
      <c r="AJ35" s="7"/>
      <c r="AK35" s="12" t="e">
        <f t="shared" si="2"/>
        <v>#DIV/0!</v>
      </c>
      <c r="AL35" s="7"/>
      <c r="AM35" s="13" t="e">
        <f t="shared" si="3"/>
        <v>#DIV/0!</v>
      </c>
    </row>
    <row r="36" spans="1:39" x14ac:dyDescent="0.25">
      <c r="A36" s="2">
        <v>26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9">
        <f t="shared" si="0"/>
        <v>0</v>
      </c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11" t="e">
        <f t="shared" si="1"/>
        <v>#DIV/0!</v>
      </c>
      <c r="AH36" s="7"/>
      <c r="AI36" s="7"/>
      <c r="AJ36" s="7"/>
      <c r="AK36" s="12" t="e">
        <f t="shared" si="2"/>
        <v>#DIV/0!</v>
      </c>
      <c r="AL36" s="7"/>
      <c r="AM36" s="13" t="e">
        <f t="shared" si="3"/>
        <v>#DIV/0!</v>
      </c>
    </row>
    <row r="37" spans="1:39" x14ac:dyDescent="0.25">
      <c r="A37" s="2">
        <v>27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9">
        <f t="shared" si="0"/>
        <v>0</v>
      </c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11" t="e">
        <f t="shared" si="1"/>
        <v>#DIV/0!</v>
      </c>
      <c r="AH37" s="7"/>
      <c r="AI37" s="7"/>
      <c r="AJ37" s="7"/>
      <c r="AK37" s="12" t="e">
        <f t="shared" si="2"/>
        <v>#DIV/0!</v>
      </c>
      <c r="AL37" s="7"/>
      <c r="AM37" s="13" t="e">
        <f t="shared" si="3"/>
        <v>#DIV/0!</v>
      </c>
    </row>
    <row r="38" spans="1:39" x14ac:dyDescent="0.25">
      <c r="A38" s="2">
        <v>28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9">
        <f t="shared" si="0"/>
        <v>0</v>
      </c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11" t="e">
        <f t="shared" si="1"/>
        <v>#DIV/0!</v>
      </c>
      <c r="AH38" s="7"/>
      <c r="AI38" s="7"/>
      <c r="AJ38" s="7"/>
      <c r="AK38" s="12" t="e">
        <f t="shared" si="2"/>
        <v>#DIV/0!</v>
      </c>
      <c r="AL38" s="7"/>
      <c r="AM38" s="13" t="e">
        <f t="shared" si="3"/>
        <v>#DIV/0!</v>
      </c>
    </row>
    <row r="39" spans="1:39" x14ac:dyDescent="0.25">
      <c r="A39" s="2">
        <v>29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9">
        <f t="shared" si="0"/>
        <v>0</v>
      </c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11" t="e">
        <f t="shared" si="1"/>
        <v>#DIV/0!</v>
      </c>
      <c r="AH39" s="7"/>
      <c r="AI39" s="7"/>
      <c r="AJ39" s="7"/>
      <c r="AK39" s="12" t="e">
        <f t="shared" si="2"/>
        <v>#DIV/0!</v>
      </c>
      <c r="AL39" s="7"/>
      <c r="AM39" s="13" t="e">
        <f t="shared" si="3"/>
        <v>#DIV/0!</v>
      </c>
    </row>
    <row r="40" spans="1:39" x14ac:dyDescent="0.25">
      <c r="A40" s="2">
        <v>30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9">
        <f t="shared" si="0"/>
        <v>0</v>
      </c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11" t="e">
        <f t="shared" si="1"/>
        <v>#DIV/0!</v>
      </c>
      <c r="AH40" s="7"/>
      <c r="AI40" s="7"/>
      <c r="AJ40" s="7"/>
      <c r="AK40" s="12" t="e">
        <f t="shared" si="2"/>
        <v>#DIV/0!</v>
      </c>
      <c r="AL40" s="7"/>
      <c r="AM40" s="13" t="e">
        <f t="shared" si="3"/>
        <v>#DIV/0!</v>
      </c>
    </row>
  </sheetData>
  <mergeCells count="18">
    <mergeCell ref="A8:A10"/>
    <mergeCell ref="V8:AF8"/>
    <mergeCell ref="AH8:AJ8"/>
    <mergeCell ref="V9:AE9"/>
    <mergeCell ref="AH9:AJ9"/>
    <mergeCell ref="AF6:AL6"/>
    <mergeCell ref="A1:AM1"/>
    <mergeCell ref="A2:AM2"/>
    <mergeCell ref="A3:AM3"/>
    <mergeCell ref="A4:AM4"/>
    <mergeCell ref="C8:T8"/>
    <mergeCell ref="B8:B10"/>
    <mergeCell ref="U8:U10"/>
    <mergeCell ref="AM8:AM10"/>
    <mergeCell ref="AG8:AG10"/>
    <mergeCell ref="AK8:AK10"/>
    <mergeCell ref="C6:M6"/>
    <mergeCell ref="S6:W6"/>
  </mergeCells>
  <conditionalFormatting sqref="AJ13:AJ40">
    <cfRule type="cellIs" dxfId="3" priority="2" operator="between">
      <formula>1</formula>
      <formula>2.9999</formula>
    </cfRule>
  </conditionalFormatting>
  <conditionalFormatting sqref="AM11:AM40">
    <cfRule type="cellIs" dxfId="2" priority="1" operator="lessThan">
      <formula>3</formula>
    </cfRule>
  </conditionalFormatting>
  <pageMargins left="0.7" right="0.7" top="0.75" bottom="0.75" header="0.3" footer="0.3"/>
  <pageSetup paperSize="9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40"/>
  <sheetViews>
    <sheetView zoomScaleNormal="100" workbookViewId="0">
      <selection sqref="A1:U1"/>
    </sheetView>
  </sheetViews>
  <sheetFormatPr baseColWidth="10" defaultColWidth="10.85546875" defaultRowHeight="15" x14ac:dyDescent="0.25"/>
  <cols>
    <col min="1" max="1" width="3.28515625" style="1" customWidth="1"/>
    <col min="2" max="2" width="33.140625" style="1" customWidth="1"/>
    <col min="3" max="21" width="3.42578125" style="1" customWidth="1"/>
    <col min="22" max="16384" width="10.85546875" style="1"/>
  </cols>
  <sheetData>
    <row r="1" spans="1:21" ht="15.75" x14ac:dyDescent="0.25">
      <c r="A1" s="20" t="s">
        <v>6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</row>
    <row r="2" spans="1:21" ht="15.75" x14ac:dyDescent="0.25">
      <c r="A2" s="21" t="s">
        <v>7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</row>
    <row r="3" spans="1:21" ht="15.75" x14ac:dyDescent="0.25">
      <c r="A3" s="21" t="s">
        <v>8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</row>
    <row r="4" spans="1:21" ht="15.75" x14ac:dyDescent="0.25">
      <c r="A4" s="21" t="s">
        <v>9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</row>
    <row r="5" spans="1:21" ht="16.5" thickBot="1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 ht="16.5" thickBot="1" x14ac:dyDescent="0.3">
      <c r="A6" s="3"/>
      <c r="B6" s="3" t="s">
        <v>32</v>
      </c>
      <c r="C6" s="32"/>
      <c r="D6" s="33"/>
      <c r="E6" s="33"/>
      <c r="F6" s="34"/>
      <c r="G6" s="3"/>
      <c r="H6" s="3" t="s">
        <v>33</v>
      </c>
      <c r="I6" s="3"/>
      <c r="J6" s="32"/>
      <c r="K6" s="34"/>
      <c r="L6" s="3"/>
      <c r="M6" s="3" t="s">
        <v>34</v>
      </c>
      <c r="N6" s="3"/>
      <c r="O6" s="32"/>
      <c r="P6" s="33"/>
      <c r="Q6" s="33"/>
      <c r="R6" s="33"/>
      <c r="S6" s="33"/>
      <c r="T6" s="33"/>
      <c r="U6" s="34"/>
    </row>
    <row r="8" spans="1:21" ht="14.1" customHeight="1" x14ac:dyDescent="0.25">
      <c r="A8" s="25" t="s">
        <v>11</v>
      </c>
      <c r="B8" s="25" t="s">
        <v>0</v>
      </c>
      <c r="C8" s="22" t="s">
        <v>12</v>
      </c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4"/>
      <c r="U8" s="26" t="s">
        <v>10</v>
      </c>
    </row>
    <row r="9" spans="1:21" x14ac:dyDescent="0.25">
      <c r="A9" s="25"/>
      <c r="B9" s="25"/>
      <c r="C9" s="4">
        <v>1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27"/>
    </row>
    <row r="10" spans="1:21" x14ac:dyDescent="0.25">
      <c r="A10" s="25"/>
      <c r="B10" s="25"/>
      <c r="C10" s="4">
        <v>21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28"/>
    </row>
    <row r="11" spans="1:21" ht="14.1" customHeight="1" x14ac:dyDescent="0.25">
      <c r="A11" s="2">
        <v>1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9">
        <f t="shared" ref="U11:U40" si="0">SUM(C11:T11)</f>
        <v>0</v>
      </c>
    </row>
    <row r="12" spans="1:21" x14ac:dyDescent="0.25">
      <c r="A12" s="2">
        <v>2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9">
        <f t="shared" si="0"/>
        <v>0</v>
      </c>
    </row>
    <row r="13" spans="1:21" x14ac:dyDescent="0.25">
      <c r="A13" s="2">
        <v>3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9">
        <f t="shared" si="0"/>
        <v>0</v>
      </c>
    </row>
    <row r="14" spans="1:21" x14ac:dyDescent="0.25">
      <c r="A14" s="2">
        <v>4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9">
        <f t="shared" si="0"/>
        <v>0</v>
      </c>
    </row>
    <row r="15" spans="1:21" x14ac:dyDescent="0.25">
      <c r="A15" s="2">
        <v>5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9">
        <f t="shared" si="0"/>
        <v>0</v>
      </c>
    </row>
    <row r="16" spans="1:21" x14ac:dyDescent="0.25">
      <c r="A16" s="2">
        <v>6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9">
        <f t="shared" si="0"/>
        <v>0</v>
      </c>
    </row>
    <row r="17" spans="1:21" x14ac:dyDescent="0.25">
      <c r="A17" s="2">
        <v>7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9">
        <f t="shared" si="0"/>
        <v>0</v>
      </c>
    </row>
    <row r="18" spans="1:21" x14ac:dyDescent="0.25">
      <c r="A18" s="2">
        <v>8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9">
        <f t="shared" si="0"/>
        <v>0</v>
      </c>
    </row>
    <row r="19" spans="1:21" x14ac:dyDescent="0.25">
      <c r="A19" s="2">
        <v>9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9">
        <f t="shared" si="0"/>
        <v>0</v>
      </c>
    </row>
    <row r="20" spans="1:21" x14ac:dyDescent="0.25">
      <c r="A20" s="2">
        <v>10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9">
        <f t="shared" si="0"/>
        <v>0</v>
      </c>
    </row>
    <row r="21" spans="1:21" x14ac:dyDescent="0.25">
      <c r="A21" s="2">
        <v>11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9">
        <f t="shared" si="0"/>
        <v>0</v>
      </c>
    </row>
    <row r="22" spans="1:21" x14ac:dyDescent="0.25">
      <c r="A22" s="2">
        <v>12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9">
        <f t="shared" si="0"/>
        <v>0</v>
      </c>
    </row>
    <row r="23" spans="1:21" x14ac:dyDescent="0.25">
      <c r="A23" s="2">
        <v>13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9">
        <f t="shared" si="0"/>
        <v>0</v>
      </c>
    </row>
    <row r="24" spans="1:21" x14ac:dyDescent="0.25">
      <c r="A24" s="2">
        <v>14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9">
        <f t="shared" si="0"/>
        <v>0</v>
      </c>
    </row>
    <row r="25" spans="1:21" x14ac:dyDescent="0.25">
      <c r="A25" s="2">
        <v>15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9">
        <f t="shared" si="0"/>
        <v>0</v>
      </c>
    </row>
    <row r="26" spans="1:21" x14ac:dyDescent="0.25">
      <c r="A26" s="2">
        <v>16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9">
        <f t="shared" si="0"/>
        <v>0</v>
      </c>
    </row>
    <row r="27" spans="1:21" x14ac:dyDescent="0.25">
      <c r="A27" s="2">
        <v>17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9">
        <f t="shared" si="0"/>
        <v>0</v>
      </c>
    </row>
    <row r="28" spans="1:21" x14ac:dyDescent="0.25">
      <c r="A28" s="2">
        <v>18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9">
        <f t="shared" si="0"/>
        <v>0</v>
      </c>
    </row>
    <row r="29" spans="1:21" x14ac:dyDescent="0.25">
      <c r="A29" s="2">
        <v>19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9">
        <f t="shared" si="0"/>
        <v>0</v>
      </c>
    </row>
    <row r="30" spans="1:21" x14ac:dyDescent="0.25">
      <c r="A30" s="2">
        <v>20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9">
        <f t="shared" si="0"/>
        <v>0</v>
      </c>
    </row>
    <row r="31" spans="1:21" x14ac:dyDescent="0.25">
      <c r="A31" s="2">
        <v>21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9">
        <f t="shared" si="0"/>
        <v>0</v>
      </c>
    </row>
    <row r="32" spans="1:21" x14ac:dyDescent="0.25">
      <c r="A32" s="2">
        <v>22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9">
        <f t="shared" si="0"/>
        <v>0</v>
      </c>
    </row>
    <row r="33" spans="1:21" x14ac:dyDescent="0.25">
      <c r="A33" s="2">
        <v>23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9">
        <f t="shared" si="0"/>
        <v>0</v>
      </c>
    </row>
    <row r="34" spans="1:21" x14ac:dyDescent="0.25">
      <c r="A34" s="2">
        <v>24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9">
        <f t="shared" si="0"/>
        <v>0</v>
      </c>
    </row>
    <row r="35" spans="1:21" x14ac:dyDescent="0.25">
      <c r="A35" s="2">
        <v>25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9">
        <f t="shared" si="0"/>
        <v>0</v>
      </c>
    </row>
    <row r="36" spans="1:21" x14ac:dyDescent="0.25">
      <c r="A36" s="2">
        <v>26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9">
        <f t="shared" si="0"/>
        <v>0</v>
      </c>
    </row>
    <row r="37" spans="1:21" x14ac:dyDescent="0.25">
      <c r="A37" s="2">
        <v>27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9">
        <f t="shared" si="0"/>
        <v>0</v>
      </c>
    </row>
    <row r="38" spans="1:21" x14ac:dyDescent="0.25">
      <c r="A38" s="2">
        <v>28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9">
        <f t="shared" si="0"/>
        <v>0</v>
      </c>
    </row>
    <row r="39" spans="1:21" x14ac:dyDescent="0.25">
      <c r="A39" s="2">
        <v>29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9">
        <f t="shared" si="0"/>
        <v>0</v>
      </c>
    </row>
    <row r="40" spans="1:21" x14ac:dyDescent="0.25">
      <c r="A40" s="2">
        <v>30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9">
        <f t="shared" si="0"/>
        <v>0</v>
      </c>
    </row>
  </sheetData>
  <mergeCells count="11">
    <mergeCell ref="A8:A10"/>
    <mergeCell ref="B8:B10"/>
    <mergeCell ref="C8:T8"/>
    <mergeCell ref="U8:U10"/>
    <mergeCell ref="A1:U1"/>
    <mergeCell ref="A2:U2"/>
    <mergeCell ref="A3:U3"/>
    <mergeCell ref="A4:U4"/>
    <mergeCell ref="C6:F6"/>
    <mergeCell ref="O6:U6"/>
    <mergeCell ref="J6:K6"/>
  </mergeCells>
  <pageMargins left="0.7" right="0.7" top="0.75" bottom="0.75" header="0.3" footer="0.3"/>
  <drawing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40"/>
  <sheetViews>
    <sheetView zoomScaleNormal="100" workbookViewId="0">
      <selection activeCell="N30" sqref="N30"/>
    </sheetView>
  </sheetViews>
  <sheetFormatPr baseColWidth="10" defaultColWidth="10.85546875" defaultRowHeight="15" x14ac:dyDescent="0.25"/>
  <cols>
    <col min="1" max="1" width="3.28515625" style="1" customWidth="1"/>
    <col min="2" max="2" width="33.140625" style="1" customWidth="1"/>
    <col min="3" max="11" width="3" style="1" customWidth="1"/>
    <col min="12" max="12" width="3.7109375" style="1" bestFit="1" customWidth="1"/>
    <col min="13" max="14" width="10.85546875" style="1"/>
    <col min="15" max="17" width="5.42578125" style="1" bestFit="1" customWidth="1"/>
    <col min="18" max="18" width="11.140625" style="1" customWidth="1"/>
    <col min="19" max="19" width="12.85546875" style="1" bestFit="1" customWidth="1"/>
    <col min="20" max="20" width="12.85546875" style="1" customWidth="1"/>
    <col min="21" max="16384" width="10.85546875" style="1"/>
  </cols>
  <sheetData>
    <row r="1" spans="1:20" ht="15.75" x14ac:dyDescent="0.25">
      <c r="A1" s="20" t="s">
        <v>6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</row>
    <row r="2" spans="1:20" ht="15.75" x14ac:dyDescent="0.25">
      <c r="A2" s="21" t="s">
        <v>7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</row>
    <row r="3" spans="1:20" ht="15.75" x14ac:dyDescent="0.25">
      <c r="A3" s="21" t="s">
        <v>8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</row>
    <row r="4" spans="1:20" ht="15.75" x14ac:dyDescent="0.25">
      <c r="A4" s="21" t="s">
        <v>9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</row>
    <row r="5" spans="1:20" ht="16.5" thickBot="1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16.5" thickBot="1" x14ac:dyDescent="0.3">
      <c r="A6" s="3"/>
      <c r="B6" s="3" t="s">
        <v>32</v>
      </c>
      <c r="C6" s="32"/>
      <c r="D6" s="33"/>
      <c r="E6" s="33"/>
      <c r="F6" s="33"/>
      <c r="G6" s="33"/>
      <c r="H6" s="33"/>
      <c r="I6" s="33"/>
      <c r="J6" s="33"/>
      <c r="K6" s="33"/>
      <c r="L6" s="34"/>
      <c r="M6" s="3" t="s">
        <v>33</v>
      </c>
      <c r="N6" s="15"/>
      <c r="O6" s="3"/>
      <c r="P6" s="3" t="s">
        <v>34</v>
      </c>
      <c r="Q6" s="3"/>
      <c r="R6" s="32"/>
      <c r="S6" s="33"/>
      <c r="T6" s="34"/>
    </row>
    <row r="8" spans="1:20" ht="14.1" customHeight="1" x14ac:dyDescent="0.25">
      <c r="A8" s="25" t="s">
        <v>11</v>
      </c>
      <c r="B8" s="25" t="s">
        <v>0</v>
      </c>
      <c r="C8" s="16" t="s">
        <v>1</v>
      </c>
      <c r="D8" s="16"/>
      <c r="E8" s="16"/>
      <c r="F8" s="16"/>
      <c r="G8" s="16"/>
      <c r="H8" s="16"/>
      <c r="I8" s="16"/>
      <c r="J8" s="16"/>
      <c r="K8" s="16"/>
      <c r="L8" s="16"/>
      <c r="M8" s="16"/>
      <c r="N8" s="29" t="s">
        <v>30</v>
      </c>
      <c r="O8" s="16" t="s">
        <v>14</v>
      </c>
      <c r="P8" s="16"/>
      <c r="Q8" s="16"/>
      <c r="R8" s="29" t="s">
        <v>31</v>
      </c>
      <c r="S8" s="5" t="s">
        <v>15</v>
      </c>
      <c r="T8" s="29" t="s">
        <v>16</v>
      </c>
    </row>
    <row r="9" spans="1:20" x14ac:dyDescent="0.25">
      <c r="A9" s="25"/>
      <c r="B9" s="25"/>
      <c r="C9" s="16" t="s">
        <v>2</v>
      </c>
      <c r="D9" s="16"/>
      <c r="E9" s="16"/>
      <c r="F9" s="16"/>
      <c r="G9" s="16"/>
      <c r="H9" s="16"/>
      <c r="I9" s="16"/>
      <c r="J9" s="16"/>
      <c r="K9" s="16"/>
      <c r="L9" s="16"/>
      <c r="M9" s="5" t="s">
        <v>3</v>
      </c>
      <c r="N9" s="30"/>
      <c r="O9" s="16" t="s">
        <v>4</v>
      </c>
      <c r="P9" s="16"/>
      <c r="Q9" s="16"/>
      <c r="R9" s="30"/>
      <c r="S9" s="5" t="s">
        <v>4</v>
      </c>
      <c r="T9" s="30"/>
    </row>
    <row r="10" spans="1:20" ht="25.5" x14ac:dyDescent="0.25">
      <c r="A10" s="25"/>
      <c r="B10" s="25"/>
      <c r="C10" s="5" t="s">
        <v>17</v>
      </c>
      <c r="D10" s="5" t="s">
        <v>18</v>
      </c>
      <c r="E10" s="5" t="s">
        <v>19</v>
      </c>
      <c r="F10" s="5" t="s">
        <v>20</v>
      </c>
      <c r="G10" s="5" t="s">
        <v>21</v>
      </c>
      <c r="H10" s="5" t="s">
        <v>22</v>
      </c>
      <c r="I10" s="5" t="s">
        <v>23</v>
      </c>
      <c r="J10" s="5" t="s">
        <v>24</v>
      </c>
      <c r="K10" s="5" t="s">
        <v>25</v>
      </c>
      <c r="L10" s="5" t="s">
        <v>26</v>
      </c>
      <c r="M10" s="6" t="s">
        <v>13</v>
      </c>
      <c r="N10" s="31"/>
      <c r="O10" s="5" t="s">
        <v>27</v>
      </c>
      <c r="P10" s="5" t="s">
        <v>28</v>
      </c>
      <c r="Q10" s="5" t="s">
        <v>29</v>
      </c>
      <c r="R10" s="31"/>
      <c r="S10" s="5" t="s">
        <v>5</v>
      </c>
      <c r="T10" s="31"/>
    </row>
    <row r="11" spans="1:20" ht="14.1" customHeight="1" x14ac:dyDescent="0.25">
      <c r="A11" s="2">
        <v>1</v>
      </c>
      <c r="B11" s="2"/>
      <c r="C11" s="7"/>
      <c r="D11" s="7"/>
      <c r="E11" s="7"/>
      <c r="F11" s="7"/>
      <c r="G11" s="7"/>
      <c r="H11" s="7"/>
      <c r="I11" s="7"/>
      <c r="J11" s="7"/>
      <c r="K11" s="7"/>
      <c r="L11" s="7"/>
      <c r="M11" s="8"/>
      <c r="N11" s="11" t="e">
        <f>((AVERAGE(C11:L11))*70%)+(M11*30%)</f>
        <v>#DIV/0!</v>
      </c>
      <c r="O11" s="7"/>
      <c r="P11" s="7"/>
      <c r="Q11" s="7"/>
      <c r="R11" s="12" t="e">
        <f>AVERAGE(O11:Q11)</f>
        <v>#DIV/0!</v>
      </c>
      <c r="S11" s="10"/>
      <c r="T11" s="13" t="e">
        <f>((AVERAGE(C11:L11)*70%)+(M11*30%))*80%+(AVERAGE(O11:Q11)*10%)+(S11*10%)</f>
        <v>#DIV/0!</v>
      </c>
    </row>
    <row r="12" spans="1:20" x14ac:dyDescent="0.25">
      <c r="A12" s="2">
        <v>2</v>
      </c>
      <c r="B12" s="2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11" t="e">
        <f t="shared" ref="N12:N40" si="0">((AVERAGE(C12:L12))*70%)+(M12*30%)</f>
        <v>#DIV/0!</v>
      </c>
      <c r="O12" s="7"/>
      <c r="P12" s="7"/>
      <c r="Q12" s="7"/>
      <c r="R12" s="12" t="e">
        <f t="shared" ref="R12:R40" si="1">AVERAGE(O12:Q12)</f>
        <v>#DIV/0!</v>
      </c>
      <c r="S12" s="7"/>
      <c r="T12" s="13" t="e">
        <f t="shared" ref="T12:T40" si="2">((AVERAGE(C12:L12)*70%)+(M12*30%))*80%+(AVERAGE(O12:Q12)*10%)+(S12*10%)</f>
        <v>#DIV/0!</v>
      </c>
    </row>
    <row r="13" spans="1:20" x14ac:dyDescent="0.25">
      <c r="A13" s="2">
        <v>3</v>
      </c>
      <c r="B13" s="2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11" t="e">
        <f t="shared" si="0"/>
        <v>#DIV/0!</v>
      </c>
      <c r="O13" s="7"/>
      <c r="P13" s="7"/>
      <c r="Q13" s="7"/>
      <c r="R13" s="12" t="e">
        <f t="shared" si="1"/>
        <v>#DIV/0!</v>
      </c>
      <c r="S13" s="7"/>
      <c r="T13" s="13" t="e">
        <f t="shared" si="2"/>
        <v>#DIV/0!</v>
      </c>
    </row>
    <row r="14" spans="1:20" x14ac:dyDescent="0.25">
      <c r="A14" s="2">
        <v>4</v>
      </c>
      <c r="B14" s="2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11" t="e">
        <f t="shared" si="0"/>
        <v>#DIV/0!</v>
      </c>
      <c r="O14" s="7"/>
      <c r="P14" s="7"/>
      <c r="Q14" s="7"/>
      <c r="R14" s="12" t="e">
        <f t="shared" si="1"/>
        <v>#DIV/0!</v>
      </c>
      <c r="S14" s="7"/>
      <c r="T14" s="13" t="e">
        <f t="shared" si="2"/>
        <v>#DIV/0!</v>
      </c>
    </row>
    <row r="15" spans="1:20" x14ac:dyDescent="0.25">
      <c r="A15" s="2">
        <v>5</v>
      </c>
      <c r="B15" s="2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11" t="e">
        <f t="shared" si="0"/>
        <v>#DIV/0!</v>
      </c>
      <c r="O15" s="7"/>
      <c r="P15" s="7"/>
      <c r="Q15" s="7"/>
      <c r="R15" s="12" t="e">
        <f t="shared" si="1"/>
        <v>#DIV/0!</v>
      </c>
      <c r="S15" s="7"/>
      <c r="T15" s="13" t="e">
        <f t="shared" si="2"/>
        <v>#DIV/0!</v>
      </c>
    </row>
    <row r="16" spans="1:20" x14ac:dyDescent="0.25">
      <c r="A16" s="2">
        <v>6</v>
      </c>
      <c r="B16" s="2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11" t="e">
        <f t="shared" si="0"/>
        <v>#DIV/0!</v>
      </c>
      <c r="O16" s="7"/>
      <c r="P16" s="7"/>
      <c r="Q16" s="7"/>
      <c r="R16" s="12" t="e">
        <f t="shared" si="1"/>
        <v>#DIV/0!</v>
      </c>
      <c r="S16" s="7"/>
      <c r="T16" s="13" t="e">
        <f t="shared" si="2"/>
        <v>#DIV/0!</v>
      </c>
    </row>
    <row r="17" spans="1:20" x14ac:dyDescent="0.25">
      <c r="A17" s="2">
        <v>7</v>
      </c>
      <c r="B17" s="2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11" t="e">
        <f t="shared" si="0"/>
        <v>#DIV/0!</v>
      </c>
      <c r="O17" s="7"/>
      <c r="P17" s="7"/>
      <c r="Q17" s="7"/>
      <c r="R17" s="12" t="e">
        <f t="shared" si="1"/>
        <v>#DIV/0!</v>
      </c>
      <c r="S17" s="7"/>
      <c r="T17" s="13" t="e">
        <f t="shared" si="2"/>
        <v>#DIV/0!</v>
      </c>
    </row>
    <row r="18" spans="1:20" x14ac:dyDescent="0.25">
      <c r="A18" s="2">
        <v>8</v>
      </c>
      <c r="B18" s="2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11" t="e">
        <f t="shared" si="0"/>
        <v>#DIV/0!</v>
      </c>
      <c r="O18" s="7"/>
      <c r="P18" s="7"/>
      <c r="Q18" s="7"/>
      <c r="R18" s="12" t="e">
        <f t="shared" si="1"/>
        <v>#DIV/0!</v>
      </c>
      <c r="S18" s="7"/>
      <c r="T18" s="13" t="e">
        <f t="shared" si="2"/>
        <v>#DIV/0!</v>
      </c>
    </row>
    <row r="19" spans="1:20" x14ac:dyDescent="0.25">
      <c r="A19" s="2">
        <v>9</v>
      </c>
      <c r="B19" s="2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11" t="e">
        <f t="shared" si="0"/>
        <v>#DIV/0!</v>
      </c>
      <c r="O19" s="7"/>
      <c r="P19" s="7"/>
      <c r="Q19" s="7"/>
      <c r="R19" s="12" t="e">
        <f t="shared" si="1"/>
        <v>#DIV/0!</v>
      </c>
      <c r="S19" s="7"/>
      <c r="T19" s="13" t="e">
        <f t="shared" si="2"/>
        <v>#DIV/0!</v>
      </c>
    </row>
    <row r="20" spans="1:20" x14ac:dyDescent="0.25">
      <c r="A20" s="2">
        <v>10</v>
      </c>
      <c r="B20" s="2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11" t="e">
        <f t="shared" si="0"/>
        <v>#DIV/0!</v>
      </c>
      <c r="O20" s="7"/>
      <c r="P20" s="7"/>
      <c r="Q20" s="7"/>
      <c r="R20" s="12" t="e">
        <f t="shared" si="1"/>
        <v>#DIV/0!</v>
      </c>
      <c r="S20" s="7"/>
      <c r="T20" s="13" t="e">
        <f t="shared" si="2"/>
        <v>#DIV/0!</v>
      </c>
    </row>
    <row r="21" spans="1:20" x14ac:dyDescent="0.25">
      <c r="A21" s="2">
        <v>11</v>
      </c>
      <c r="B21" s="2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11" t="e">
        <f t="shared" si="0"/>
        <v>#DIV/0!</v>
      </c>
      <c r="O21" s="7"/>
      <c r="P21" s="7"/>
      <c r="Q21" s="7"/>
      <c r="R21" s="12" t="e">
        <f t="shared" si="1"/>
        <v>#DIV/0!</v>
      </c>
      <c r="S21" s="7"/>
      <c r="T21" s="13" t="e">
        <f t="shared" si="2"/>
        <v>#DIV/0!</v>
      </c>
    </row>
    <row r="22" spans="1:20" x14ac:dyDescent="0.25">
      <c r="A22" s="2">
        <v>12</v>
      </c>
      <c r="B22" s="2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11" t="e">
        <f t="shared" si="0"/>
        <v>#DIV/0!</v>
      </c>
      <c r="O22" s="7"/>
      <c r="P22" s="7"/>
      <c r="Q22" s="7"/>
      <c r="R22" s="12" t="e">
        <f t="shared" si="1"/>
        <v>#DIV/0!</v>
      </c>
      <c r="S22" s="7"/>
      <c r="T22" s="13" t="e">
        <f t="shared" si="2"/>
        <v>#DIV/0!</v>
      </c>
    </row>
    <row r="23" spans="1:20" x14ac:dyDescent="0.25">
      <c r="A23" s="2">
        <v>13</v>
      </c>
      <c r="B23" s="2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11" t="e">
        <f t="shared" si="0"/>
        <v>#DIV/0!</v>
      </c>
      <c r="O23" s="7"/>
      <c r="P23" s="7"/>
      <c r="Q23" s="7"/>
      <c r="R23" s="12" t="e">
        <f t="shared" si="1"/>
        <v>#DIV/0!</v>
      </c>
      <c r="S23" s="7"/>
      <c r="T23" s="13" t="e">
        <f t="shared" si="2"/>
        <v>#DIV/0!</v>
      </c>
    </row>
    <row r="24" spans="1:20" x14ac:dyDescent="0.25">
      <c r="A24" s="2">
        <v>14</v>
      </c>
      <c r="B24" s="2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11" t="e">
        <f t="shared" si="0"/>
        <v>#DIV/0!</v>
      </c>
      <c r="O24" s="7"/>
      <c r="P24" s="7"/>
      <c r="Q24" s="7"/>
      <c r="R24" s="12" t="e">
        <f t="shared" si="1"/>
        <v>#DIV/0!</v>
      </c>
      <c r="S24" s="7"/>
      <c r="T24" s="13" t="e">
        <f t="shared" si="2"/>
        <v>#DIV/0!</v>
      </c>
    </row>
    <row r="25" spans="1:20" x14ac:dyDescent="0.25">
      <c r="A25" s="2">
        <v>15</v>
      </c>
      <c r="B25" s="2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11" t="e">
        <f t="shared" si="0"/>
        <v>#DIV/0!</v>
      </c>
      <c r="O25" s="7"/>
      <c r="P25" s="7"/>
      <c r="Q25" s="7"/>
      <c r="R25" s="12" t="e">
        <f t="shared" si="1"/>
        <v>#DIV/0!</v>
      </c>
      <c r="S25" s="7"/>
      <c r="T25" s="13" t="e">
        <f t="shared" si="2"/>
        <v>#DIV/0!</v>
      </c>
    </row>
    <row r="26" spans="1:20" x14ac:dyDescent="0.25">
      <c r="A26" s="2">
        <v>16</v>
      </c>
      <c r="B26" s="2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11" t="e">
        <f t="shared" si="0"/>
        <v>#DIV/0!</v>
      </c>
      <c r="O26" s="7"/>
      <c r="P26" s="7"/>
      <c r="Q26" s="7"/>
      <c r="R26" s="12" t="e">
        <f t="shared" si="1"/>
        <v>#DIV/0!</v>
      </c>
      <c r="S26" s="7"/>
      <c r="T26" s="13" t="e">
        <f t="shared" si="2"/>
        <v>#DIV/0!</v>
      </c>
    </row>
    <row r="27" spans="1:20" x14ac:dyDescent="0.25">
      <c r="A27" s="2">
        <v>17</v>
      </c>
      <c r="B27" s="2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11" t="e">
        <f t="shared" si="0"/>
        <v>#DIV/0!</v>
      </c>
      <c r="O27" s="7"/>
      <c r="P27" s="7"/>
      <c r="Q27" s="7"/>
      <c r="R27" s="12" t="e">
        <f t="shared" si="1"/>
        <v>#DIV/0!</v>
      </c>
      <c r="S27" s="7"/>
      <c r="T27" s="13" t="e">
        <f t="shared" si="2"/>
        <v>#DIV/0!</v>
      </c>
    </row>
    <row r="28" spans="1:20" x14ac:dyDescent="0.25">
      <c r="A28" s="2">
        <v>18</v>
      </c>
      <c r="B28" s="2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11" t="e">
        <f t="shared" si="0"/>
        <v>#DIV/0!</v>
      </c>
      <c r="O28" s="7"/>
      <c r="P28" s="7"/>
      <c r="Q28" s="7"/>
      <c r="R28" s="12" t="e">
        <f t="shared" si="1"/>
        <v>#DIV/0!</v>
      </c>
      <c r="S28" s="7"/>
      <c r="T28" s="13" t="e">
        <f t="shared" si="2"/>
        <v>#DIV/0!</v>
      </c>
    </row>
    <row r="29" spans="1:20" x14ac:dyDescent="0.25">
      <c r="A29" s="2">
        <v>19</v>
      </c>
      <c r="B29" s="2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11" t="e">
        <f t="shared" si="0"/>
        <v>#DIV/0!</v>
      </c>
      <c r="O29" s="7"/>
      <c r="P29" s="7"/>
      <c r="Q29" s="7"/>
      <c r="R29" s="12" t="e">
        <f t="shared" si="1"/>
        <v>#DIV/0!</v>
      </c>
      <c r="S29" s="7"/>
      <c r="T29" s="13" t="e">
        <f t="shared" si="2"/>
        <v>#DIV/0!</v>
      </c>
    </row>
    <row r="30" spans="1:20" x14ac:dyDescent="0.25">
      <c r="A30" s="2">
        <v>20</v>
      </c>
      <c r="B30" s="2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11" t="e">
        <f t="shared" si="0"/>
        <v>#DIV/0!</v>
      </c>
      <c r="O30" s="7"/>
      <c r="P30" s="7"/>
      <c r="Q30" s="7"/>
      <c r="R30" s="12" t="e">
        <f t="shared" si="1"/>
        <v>#DIV/0!</v>
      </c>
      <c r="S30" s="7"/>
      <c r="T30" s="13" t="e">
        <f t="shared" si="2"/>
        <v>#DIV/0!</v>
      </c>
    </row>
    <row r="31" spans="1:20" x14ac:dyDescent="0.25">
      <c r="A31" s="2">
        <v>21</v>
      </c>
      <c r="B31" s="2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11" t="e">
        <f t="shared" si="0"/>
        <v>#DIV/0!</v>
      </c>
      <c r="O31" s="7"/>
      <c r="P31" s="7"/>
      <c r="Q31" s="7"/>
      <c r="R31" s="12" t="e">
        <f t="shared" si="1"/>
        <v>#DIV/0!</v>
      </c>
      <c r="S31" s="7"/>
      <c r="T31" s="13" t="e">
        <f t="shared" si="2"/>
        <v>#DIV/0!</v>
      </c>
    </row>
    <row r="32" spans="1:20" x14ac:dyDescent="0.25">
      <c r="A32" s="2">
        <v>22</v>
      </c>
      <c r="B32" s="2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11" t="e">
        <f t="shared" si="0"/>
        <v>#DIV/0!</v>
      </c>
      <c r="O32" s="7"/>
      <c r="P32" s="7"/>
      <c r="Q32" s="7"/>
      <c r="R32" s="12" t="e">
        <f t="shared" si="1"/>
        <v>#DIV/0!</v>
      </c>
      <c r="S32" s="7"/>
      <c r="T32" s="13" t="e">
        <f t="shared" si="2"/>
        <v>#DIV/0!</v>
      </c>
    </row>
    <row r="33" spans="1:20" x14ac:dyDescent="0.25">
      <c r="A33" s="2">
        <v>23</v>
      </c>
      <c r="B33" s="2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11" t="e">
        <f t="shared" si="0"/>
        <v>#DIV/0!</v>
      </c>
      <c r="O33" s="7"/>
      <c r="P33" s="7"/>
      <c r="Q33" s="7"/>
      <c r="R33" s="12" t="e">
        <f t="shared" si="1"/>
        <v>#DIV/0!</v>
      </c>
      <c r="S33" s="7"/>
      <c r="T33" s="13" t="e">
        <f t="shared" si="2"/>
        <v>#DIV/0!</v>
      </c>
    </row>
    <row r="34" spans="1:20" x14ac:dyDescent="0.25">
      <c r="A34" s="2">
        <v>24</v>
      </c>
      <c r="B34" s="2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11" t="e">
        <f t="shared" si="0"/>
        <v>#DIV/0!</v>
      </c>
      <c r="O34" s="7"/>
      <c r="P34" s="7"/>
      <c r="Q34" s="7"/>
      <c r="R34" s="12" t="e">
        <f t="shared" si="1"/>
        <v>#DIV/0!</v>
      </c>
      <c r="S34" s="7"/>
      <c r="T34" s="13" t="e">
        <f t="shared" si="2"/>
        <v>#DIV/0!</v>
      </c>
    </row>
    <row r="35" spans="1:20" x14ac:dyDescent="0.25">
      <c r="A35" s="2">
        <v>25</v>
      </c>
      <c r="B35" s="2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11" t="e">
        <f t="shared" si="0"/>
        <v>#DIV/0!</v>
      </c>
      <c r="O35" s="7"/>
      <c r="P35" s="7"/>
      <c r="Q35" s="7"/>
      <c r="R35" s="12" t="e">
        <f t="shared" si="1"/>
        <v>#DIV/0!</v>
      </c>
      <c r="S35" s="7"/>
      <c r="T35" s="13" t="e">
        <f t="shared" si="2"/>
        <v>#DIV/0!</v>
      </c>
    </row>
    <row r="36" spans="1:20" x14ac:dyDescent="0.25">
      <c r="A36" s="2">
        <v>26</v>
      </c>
      <c r="B36" s="2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11" t="e">
        <f t="shared" si="0"/>
        <v>#DIV/0!</v>
      </c>
      <c r="O36" s="7"/>
      <c r="P36" s="7"/>
      <c r="Q36" s="7"/>
      <c r="R36" s="12" t="e">
        <f t="shared" si="1"/>
        <v>#DIV/0!</v>
      </c>
      <c r="S36" s="7"/>
      <c r="T36" s="13" t="e">
        <f t="shared" si="2"/>
        <v>#DIV/0!</v>
      </c>
    </row>
    <row r="37" spans="1:20" x14ac:dyDescent="0.25">
      <c r="A37" s="2">
        <v>27</v>
      </c>
      <c r="B37" s="2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11" t="e">
        <f t="shared" si="0"/>
        <v>#DIV/0!</v>
      </c>
      <c r="O37" s="7"/>
      <c r="P37" s="7"/>
      <c r="Q37" s="7"/>
      <c r="R37" s="12" t="e">
        <f t="shared" si="1"/>
        <v>#DIV/0!</v>
      </c>
      <c r="S37" s="7"/>
      <c r="T37" s="13" t="e">
        <f t="shared" si="2"/>
        <v>#DIV/0!</v>
      </c>
    </row>
    <row r="38" spans="1:20" x14ac:dyDescent="0.25">
      <c r="A38" s="2">
        <v>28</v>
      </c>
      <c r="B38" s="2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11" t="e">
        <f t="shared" si="0"/>
        <v>#DIV/0!</v>
      </c>
      <c r="O38" s="7"/>
      <c r="P38" s="7"/>
      <c r="Q38" s="7"/>
      <c r="R38" s="12" t="e">
        <f t="shared" si="1"/>
        <v>#DIV/0!</v>
      </c>
      <c r="S38" s="7"/>
      <c r="T38" s="13" t="e">
        <f t="shared" si="2"/>
        <v>#DIV/0!</v>
      </c>
    </row>
    <row r="39" spans="1:20" x14ac:dyDescent="0.25">
      <c r="A39" s="2">
        <v>29</v>
      </c>
      <c r="B39" s="2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11" t="e">
        <f t="shared" si="0"/>
        <v>#DIV/0!</v>
      </c>
      <c r="O39" s="7"/>
      <c r="P39" s="7"/>
      <c r="Q39" s="7"/>
      <c r="R39" s="12" t="e">
        <f t="shared" si="1"/>
        <v>#DIV/0!</v>
      </c>
      <c r="S39" s="7"/>
      <c r="T39" s="13" t="e">
        <f t="shared" si="2"/>
        <v>#DIV/0!</v>
      </c>
    </row>
    <row r="40" spans="1:20" x14ac:dyDescent="0.25">
      <c r="A40" s="2">
        <v>30</v>
      </c>
      <c r="B40" s="2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11" t="e">
        <f t="shared" si="0"/>
        <v>#DIV/0!</v>
      </c>
      <c r="O40" s="7"/>
      <c r="P40" s="7"/>
      <c r="Q40" s="7"/>
      <c r="R40" s="12" t="e">
        <f t="shared" si="1"/>
        <v>#DIV/0!</v>
      </c>
      <c r="S40" s="7"/>
      <c r="T40" s="13" t="e">
        <f t="shared" si="2"/>
        <v>#DIV/0!</v>
      </c>
    </row>
  </sheetData>
  <mergeCells count="15">
    <mergeCell ref="A1:T1"/>
    <mergeCell ref="A2:T2"/>
    <mergeCell ref="A3:T3"/>
    <mergeCell ref="A4:T4"/>
    <mergeCell ref="R6:T6"/>
    <mergeCell ref="C6:L6"/>
    <mergeCell ref="R8:R10"/>
    <mergeCell ref="T8:T10"/>
    <mergeCell ref="C9:L9"/>
    <mergeCell ref="O9:Q9"/>
    <mergeCell ref="A8:A10"/>
    <mergeCell ref="B8:B10"/>
    <mergeCell ref="C8:M8"/>
    <mergeCell ref="N8:N10"/>
    <mergeCell ref="O8:Q8"/>
  </mergeCells>
  <conditionalFormatting sqref="Q13:Q40">
    <cfRule type="cellIs" dxfId="1" priority="2" operator="between">
      <formula>1</formula>
      <formula>2.9999</formula>
    </cfRule>
  </conditionalFormatting>
  <conditionalFormatting sqref="T11:T40">
    <cfRule type="cellIs" dxfId="0" priority="1" operator="lessThan">
      <formula>3</formula>
    </cfRule>
  </conditionalFormatting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INTEGRADA</vt:lpstr>
      <vt:lpstr>ASISTENCIA</vt:lpstr>
      <vt:lpstr>NOTAS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González Ariza</dc:creator>
  <cp:lastModifiedBy>GermanQ</cp:lastModifiedBy>
  <dcterms:created xsi:type="dcterms:W3CDTF">2025-01-14T16:55:40Z</dcterms:created>
  <dcterms:modified xsi:type="dcterms:W3CDTF">2025-02-01T03:36:01Z</dcterms:modified>
</cp:coreProperties>
</file>